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9210" windowHeight="6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<sst xmlns="http://schemas.openxmlformats.org/spreadsheetml/2006/main" count="26">
  <si>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>餐饮消耗登记表</t>
  </si>
  <si>
    <t>门店：</t>
  </si>
  <si>
    <t>统计人</t>
  </si>
  <si>
    <t>刘大大</t>
  </si>
  <si>
    <t>总计费用</t>
  </si>
  <si>
    <t>已结费用</t>
  </si>
  <si>
    <t>未接费用</t>
  </si>
  <si>
    <t>送货明细</t>
  </si>
  <si>
    <t>消耗明细</t>
  </si>
  <si>
    <t>是否结算</t>
  </si>
  <si>
    <t>是否补货</t>
  </si>
  <si>
    <t>经办人</t>
  </si>
  <si>
    <t>备注</t>
  </si>
  <si>
    <t>日期</t>
  </si>
  <si>
    <t>送货产品</t>
  </si>
  <si>
    <t>数量</t>
  </si>
  <si>
    <t>送货人</t>
  </si>
  <si>
    <t>费用</t>
  </si>
  <si>
    <t>消耗数量</t>
  </si>
  <si>
    <t>剩余数量</t>
  </si>
  <si>
    <t>碗碟</t>
  </si>
  <si>
    <t>刘大琪</t>
  </si>
  <si>
    <t>否</t>
  </si>
  <si>
    <t>备注1</t>
  </si>
  <si>
    <t>是</t>
  </si>
  <si>
    <t>备注2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</si>
</sst>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思源黑体 CN Medium"/>
      <charset val="134"/>
    </font>
    <font>
      <sz val="22"/>
      <color theme="1"/>
      <name val="思源黑体 CN Medium"/>
      <charset val="134"/>
    </font>
    <font>
      <sz val="9"/>
      <color theme="1"/>
      <name val="思源黑体 CN Medium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4" tint="0.4"/>
      </left>
      <right/>
      <top style="thin">
        <color theme="4" tint="0.4"/>
      </top>
      <bottom style="thin">
        <color theme="4" tint="0.4"/>
      </bottom>
      <diagonal/>
    </border>
    <border>
      <left/>
      <right/>
      <top style="thin">
        <color theme="4" tint="0.4"/>
      </top>
      <bottom style="thin">
        <color theme="4" tint="0.4"/>
      </bottom>
      <diagonal/>
    </border>
    <border>
      <left/>
      <right style="thin">
        <color theme="4" tint="0.4"/>
      </right>
      <top style="thin">
        <color theme="4" tint="0.4"/>
      </top>
      <bottom style="thin">
        <color theme="4" tint="0.4"/>
      </bottom>
      <diagonal/>
    </border>
    <border>
      <left style="thin">
        <color theme="4" tint="0.4"/>
      </left>
      <right style="thin">
        <color theme="4" tint="0.4"/>
      </right>
      <top style="thin">
        <color theme="4" tint="0.4"/>
      </top>
      <bottom style="thin">
        <color theme="4" tint="0.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2" fillId="11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workbookViewId="0">
      <selection activeCell="D13" sqref="D13"/>
    </sheetView>
  </sheetViews>
  <sheetFormatPr defaultColWidth="8.89166666666667" defaultRowHeight="13.5"/>
  <cols>
    <col min="1" max="7" width="12.6666666666667" style="2" customWidth="1"/>
    <col min="8" max="9" width="10.4416666666667" style="2" customWidth="1"/>
    <col min="10" max="11" width="11.4416666666667" style="2" customWidth="1"/>
    <col min="12" max="34" width="8.89166666666667" style="1"/>
    <col min="35" max="16384" width="8.89166666666667" style="2"/>
  </cols>
  <sheetData>
    <row r="1" s="1" customFormat="1" ht="6" customHeight="1"/>
    <row r="2" ht="27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6" customHeight="1"/>
    <row r="4" ht="25" customHeight="1" spans="1:11">
      <c r="A4" s="4" t="s">
        <v>1</v>
      </c>
      <c r="B4" s="5"/>
      <c r="C4" s="6"/>
      <c r="D4" s="7" t="s">
        <v>2</v>
      </c>
      <c r="E4" s="8" t="s">
        <v>3</v>
      </c>
      <c r="F4" s="7" t="s">
        <v>4</v>
      </c>
      <c r="G4" s="8">
        <f>SUM(E8:E999)</f>
        <v>6001</v>
      </c>
      <c r="H4" s="7" t="s">
        <v>5</v>
      </c>
      <c r="I4" s="8">
        <f>SUMIFS(E8:E999,H8:H999,"是")</f>
        <v>3001</v>
      </c>
      <c r="J4" s="7" t="s">
        <v>6</v>
      </c>
      <c r="K4" s="8">
        <f>SUMIFS(E8:E999,H8:H999,"否")</f>
        <v>3000</v>
      </c>
    </row>
    <row r="5" s="1" customFormat="1" ht="6" customHeight="1"/>
    <row r="6" ht="21" customHeight="1" spans="1:11">
      <c r="A6" s="7" t="s">
        <v>7</v>
      </c>
      <c r="B6" s="7"/>
      <c r="C6" s="7"/>
      <c r="D6" s="7"/>
      <c r="E6" s="7"/>
      <c r="F6" s="7" t="s">
        <v>8</v>
      </c>
      <c r="G6" s="7"/>
      <c r="H6" s="7" t="s">
        <v>9</v>
      </c>
      <c r="I6" s="7" t="s">
        <v>10</v>
      </c>
      <c r="J6" s="7" t="s">
        <v>11</v>
      </c>
      <c r="K6" s="7" t="s">
        <v>12</v>
      </c>
    </row>
    <row r="7" ht="21" customHeight="1" spans="1:11">
      <c r="A7" s="7" t="s">
        <v>13</v>
      </c>
      <c r="B7" s="7" t="s">
        <v>14</v>
      </c>
      <c r="C7" s="7" t="s">
        <v>15</v>
      </c>
      <c r="D7" s="7" t="s">
        <v>16</v>
      </c>
      <c r="E7" s="7" t="s">
        <v>17</v>
      </c>
      <c r="F7" s="7" t="s">
        <v>18</v>
      </c>
      <c r="G7" s="7" t="s">
        <v>19</v>
      </c>
      <c r="H7" s="7"/>
      <c r="I7" s="7"/>
      <c r="J7" s="7"/>
      <c r="K7" s="7"/>
    </row>
    <row r="8" ht="22" customHeight="1" spans="1:11">
      <c r="A8" s="9">
        <v>44255</v>
      </c>
      <c r="B8" s="8" t="s">
        <v>20</v>
      </c>
      <c r="C8" s="8">
        <v>50</v>
      </c>
      <c r="D8" s="8" t="s">
        <v>21</v>
      </c>
      <c r="E8" s="8">
        <v>3000</v>
      </c>
      <c r="F8" s="8">
        <v>20</v>
      </c>
      <c r="G8" s="8">
        <f>IF(A8="","-",C8-F8)</f>
        <v>30</v>
      </c>
      <c r="H8" s="8" t="s">
        <v>22</v>
      </c>
      <c r="I8" s="8" t="s">
        <v>22</v>
      </c>
      <c r="J8" s="8" t="s">
        <v>3</v>
      </c>
      <c r="K8" s="8" t="s">
        <v>23</v>
      </c>
    </row>
    <row r="9" ht="22" customHeight="1" spans="1:11">
      <c r="A9" s="9">
        <v>44256</v>
      </c>
      <c r="B9" s="8" t="s">
        <v>20</v>
      </c>
      <c r="C9" s="8">
        <v>60</v>
      </c>
      <c r="D9" s="8" t="s">
        <v>21</v>
      </c>
      <c r="E9" s="8">
        <v>3001</v>
      </c>
      <c r="F9" s="8">
        <v>55</v>
      </c>
      <c r="G9" s="8">
        <f t="shared" ref="G9:G23" si="0">IF(A9="","-",C9-F9)</f>
        <v>5</v>
      </c>
      <c r="H9" s="8" t="s">
        <v>24</v>
      </c>
      <c r="I9" s="8" t="s">
        <v>24</v>
      </c>
      <c r="J9" s="8" t="s">
        <v>3</v>
      </c>
      <c r="K9" s="8" t="s">
        <v>25</v>
      </c>
    </row>
    <row r="10" ht="22" customHeight="1" spans="1:11">
      <c r="A10" s="9"/>
      <c r="B10" s="8"/>
      <c r="C10" s="8"/>
      <c r="D10" s="8"/>
      <c r="E10" s="8"/>
      <c r="F10" s="8"/>
      <c r="G10" s="8" t="str">
        <f t="shared" si="0"/>
        <v>-</v>
      </c>
      <c r="H10" s="8"/>
      <c r="I10" s="8"/>
      <c r="J10" s="8"/>
      <c r="K10" s="8"/>
    </row>
    <row r="11" ht="22" customHeight="1" spans="1:11">
      <c r="A11" s="8"/>
      <c r="B11" s="8"/>
      <c r="C11" s="8"/>
      <c r="D11" s="8"/>
      <c r="E11" s="8"/>
      <c r="F11" s="8"/>
      <c r="G11" s="8" t="str">
        <f t="shared" si="0"/>
        <v>-</v>
      </c>
      <c r="H11" s="8"/>
      <c r="I11" s="8"/>
      <c r="J11" s="8"/>
      <c r="K11" s="8"/>
    </row>
    <row r="12" ht="22" customHeight="1" spans="1:11">
      <c r="A12" s="8"/>
      <c r="B12" s="8"/>
      <c r="C12" s="8"/>
      <c r="D12" s="8"/>
      <c r="E12" s="8"/>
      <c r="F12" s="8"/>
      <c r="G12" s="8" t="str">
        <f t="shared" si="0"/>
        <v>-</v>
      </c>
      <c r="H12" s="8"/>
      <c r="I12" s="8"/>
      <c r="J12" s="8"/>
      <c r="K12" s="8"/>
    </row>
    <row r="13" ht="22" customHeight="1" spans="1:11">
      <c r="A13" s="8"/>
      <c r="B13" s="8"/>
      <c r="C13" s="8"/>
      <c r="D13" s="8"/>
      <c r="E13" s="8"/>
      <c r="F13" s="8"/>
      <c r="G13" s="8" t="str">
        <f t="shared" si="0"/>
        <v>-</v>
      </c>
      <c r="H13" s="8"/>
      <c r="I13" s="8"/>
      <c r="J13" s="8"/>
      <c r="K13" s="8"/>
    </row>
    <row r="14" ht="22" customHeight="1" spans="1:11">
      <c r="A14" s="8"/>
      <c r="B14" s="8"/>
      <c r="C14" s="8"/>
      <c r="D14" s="8"/>
      <c r="E14" s="8"/>
      <c r="F14" s="8"/>
      <c r="G14" s="8" t="str">
        <f t="shared" si="0"/>
        <v>-</v>
      </c>
      <c r="H14" s="8"/>
      <c r="I14" s="8"/>
      <c r="J14" s="8"/>
      <c r="K14" s="8"/>
    </row>
    <row r="15" ht="22" customHeight="1" spans="1:11">
      <c r="A15" s="8"/>
      <c r="B15" s="8"/>
      <c r="C15" s="8"/>
      <c r="D15" s="8"/>
      <c r="E15" s="8"/>
      <c r="F15" s="8"/>
      <c r="G15" s="8" t="str">
        <f t="shared" si="0"/>
        <v>-</v>
      </c>
      <c r="H15" s="8"/>
      <c r="I15" s="8"/>
      <c r="J15" s="8"/>
      <c r="K15" s="8"/>
    </row>
    <row r="16" ht="22" customHeight="1" spans="1:11">
      <c r="A16" s="8"/>
      <c r="B16" s="8"/>
      <c r="C16" s="8"/>
      <c r="D16" s="8"/>
      <c r="E16" s="8"/>
      <c r="F16" s="8"/>
      <c r="G16" s="8" t="str">
        <f t="shared" si="0"/>
        <v>-</v>
      </c>
      <c r="H16" s="8"/>
      <c r="I16" s="8"/>
      <c r="J16" s="8"/>
      <c r="K16" s="8"/>
    </row>
    <row r="17" ht="22" customHeight="1" spans="1:11">
      <c r="A17" s="8"/>
      <c r="B17" s="8"/>
      <c r="C17" s="8"/>
      <c r="D17" s="8"/>
      <c r="E17" s="8"/>
      <c r="F17" s="8"/>
      <c r="G17" s="8" t="str">
        <f t="shared" si="0"/>
        <v>-</v>
      </c>
      <c r="H17" s="8"/>
      <c r="I17" s="8"/>
      <c r="J17" s="8"/>
      <c r="K17" s="8"/>
    </row>
    <row r="18" ht="22" customHeight="1" spans="1:11">
      <c r="A18" s="8"/>
      <c r="B18" s="8"/>
      <c r="C18" s="8"/>
      <c r="D18" s="8"/>
      <c r="E18" s="8"/>
      <c r="F18" s="8"/>
      <c r="G18" s="8" t="str">
        <f t="shared" si="0"/>
        <v>-</v>
      </c>
      <c r="H18" s="8"/>
      <c r="I18" s="8"/>
      <c r="J18" s="8"/>
      <c r="K18" s="8"/>
    </row>
    <row r="19" ht="22" customHeight="1" spans="1:11">
      <c r="A19" s="8"/>
      <c r="B19" s="8"/>
      <c r="C19" s="8"/>
      <c r="D19" s="8"/>
      <c r="E19" s="8"/>
      <c r="F19" s="8"/>
      <c r="G19" s="8" t="str">
        <f t="shared" si="0"/>
        <v>-</v>
      </c>
      <c r="H19" s="8"/>
      <c r="I19" s="8"/>
      <c r="J19" s="8"/>
      <c r="K19" s="8"/>
    </row>
    <row r="20" ht="22" customHeight="1" spans="1:11">
      <c r="A20" s="8"/>
      <c r="B20" s="8"/>
      <c r="C20" s="8"/>
      <c r="D20" s="8"/>
      <c r="E20" s="8"/>
      <c r="F20" s="8"/>
      <c r="G20" s="8" t="str">
        <f t="shared" si="0"/>
        <v>-</v>
      </c>
      <c r="H20" s="8"/>
      <c r="I20" s="8"/>
      <c r="J20" s="8"/>
      <c r="K20" s="8"/>
    </row>
    <row r="21" ht="22" customHeight="1" spans="1:11">
      <c r="A21" s="8"/>
      <c r="B21" s="8"/>
      <c r="C21" s="8"/>
      <c r="D21" s="8"/>
      <c r="E21" s="8"/>
      <c r="F21" s="8"/>
      <c r="G21" s="8" t="str">
        <f t="shared" si="0"/>
        <v>-</v>
      </c>
      <c r="H21" s="8"/>
      <c r="I21" s="8"/>
      <c r="J21" s="8"/>
      <c r="K21" s="8"/>
    </row>
    <row r="22" ht="22" customHeight="1" spans="1:11">
      <c r="A22" s="8"/>
      <c r="B22" s="8"/>
      <c r="C22" s="8"/>
      <c r="D22" s="8"/>
      <c r="E22" s="8"/>
      <c r="F22" s="8"/>
      <c r="G22" s="8" t="str">
        <f t="shared" si="0"/>
        <v>-</v>
      </c>
      <c r="H22" s="8"/>
      <c r="I22" s="8"/>
      <c r="J22" s="8"/>
      <c r="K22" s="8"/>
    </row>
    <row r="23" ht="22" customHeight="1" spans="1:11">
      <c r="A23" s="8"/>
      <c r="B23" s="8"/>
      <c r="C23" s="8"/>
      <c r="D23" s="8"/>
      <c r="E23" s="8"/>
      <c r="F23" s="8"/>
      <c r="G23" s="8" t="str">
        <f t="shared" si="0"/>
        <v>-</v>
      </c>
      <c r="H23" s="8"/>
      <c r="I23" s="8"/>
      <c r="J23" s="8"/>
      <c r="K23" s="8"/>
    </row>
    <row r="24" s="1" customFormat="1" ht="22" customHeight="1"/>
    <row r="25" s="1" customFormat="1" ht="22" customHeight="1"/>
    <row r="26" s="1" customFormat="1" ht="22" customHeight="1"/>
    <row r="27" s="1" customFormat="1" ht="22" customHeight="1"/>
    <row r="28" s="1" customFormat="1" ht="22" customHeight="1"/>
    <row r="29" s="1" customFormat="1" ht="22" customHeight="1"/>
    <row r="30" s="1" customFormat="1" ht="22" customHeight="1"/>
    <row r="31" s="1" customFormat="1" ht="22" customHeight="1"/>
    <row r="32" s="1" customFormat="1" ht="22" customHeight="1"/>
    <row r="33" s="1" customFormat="1" ht="22" customHeight="1"/>
    <row r="34" s="1" customFormat="1" ht="22" customHeight="1"/>
    <row r="35" s="1" customFormat="1" ht="22" customHeight="1"/>
    <row r="36" s="1" customFormat="1" ht="22" customHeigh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</sheetData>
  <mergeCells count="8">
    <mergeCell ref="A2:K2"/>
    <mergeCell ref="A4:C4"/>
    <mergeCell ref="A6:E6"/>
    <mergeCell ref="F6:G6"/>
    <mergeCell ref="H6:H7"/>
    <mergeCell ref="I6:I7"/>
    <mergeCell ref="J6:J7"/>
    <mergeCell ref="K6:K7"/>
  </mergeCells>
  <conditionalFormatting sqref="H8:I23">
    <cfRule type="cellIs" dxfId="0" priority="2" operator="equal">
      <formula>"否"</formula>
    </cfRule>
    <cfRule type="cellIs" dxfId="1" priority="1" operator="equal">
      <formula>"是"</formula>
    </cfRule>
  </conditionalFormatting>
  <dataValidations count="1">
    <dataValidation type="list" allowBlank="1" showInputMessage="1" showErrorMessage="1" sqref="H8:I23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2021-02-28T15:18:00Z</dcterms:created>
  <dcterms:modified xsi:type="dcterms:W3CDTF">2021-05-29T02:15:19Z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TemplateUUID">
    <vt:lpwstr>v1.0_mb_j8+9BTnhoER5PPlonEpqKg==</vt:lpwstr>
  </property>
</Properties>
</file>